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1/"/>
    </mc:Choice>
  </mc:AlternateContent>
  <xr:revisionPtr revIDLastSave="29" documentId="11_B6DD52389C7D65197C2146049FAF392113AD28B8" xr6:coauthVersionLast="47" xr6:coauthVersionMax="47" xr10:uidLastSave="{370B938A-F39C-4641-B1EE-CED3F0557189}"/>
  <bookViews>
    <workbookView xWindow="780" yWindow="0" windowWidth="15660" windowHeight="8640" xr2:uid="{00000000-000D-0000-FFFF-FFFF00000000}"/>
  </bookViews>
  <sheets>
    <sheet name="Accounts Receivable Data" sheetId="1" r:id="rId1"/>
  </sheets>
  <externalReferences>
    <externalReference r:id="rId2"/>
  </externalReferences>
  <definedNames>
    <definedName name="_xlnm._FilterDatabase" localSheetId="0" hidden="1">'Accounts Receivable Data'!$A$3:$G$55</definedName>
    <definedName name="_xlnm.Criteria" localSheetId="0">'Accounts Receivable Data'!#REF!</definedName>
    <definedName name="Criteria1">[1]Defects!$G$3:$G$4</definedName>
    <definedName name="Criteria2">[1]Defects!$H$3:$H$4</definedName>
    <definedName name="CurrentDate">'Accounts Receivable Data'!$G$1</definedName>
    <definedName name="_xlnm.Extract" localSheetId="0">'Accounts Receivable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4" i="1"/>
  <c r="G25" i="1"/>
  <c r="G11" i="1"/>
  <c r="G8" i="1"/>
  <c r="G10" i="1"/>
  <c r="G9" i="1"/>
  <c r="G5" i="1"/>
  <c r="G6" i="1"/>
  <c r="G4" i="1"/>
  <c r="G7" i="1"/>
  <c r="G18" i="1"/>
  <c r="G20" i="1"/>
  <c r="G19" i="1"/>
  <c r="G29" i="1"/>
  <c r="G30" i="1"/>
  <c r="G33" i="1"/>
  <c r="G31" i="1"/>
  <c r="G32" i="1"/>
  <c r="G17" i="1"/>
  <c r="G35" i="1"/>
  <c r="G36" i="1"/>
  <c r="G34" i="1"/>
  <c r="G21" i="1"/>
  <c r="G22" i="1"/>
  <c r="G23" i="1"/>
  <c r="G40" i="1"/>
  <c r="G41" i="1"/>
  <c r="G43" i="1"/>
  <c r="G45" i="1"/>
  <c r="G44" i="1"/>
  <c r="G47" i="1"/>
  <c r="G46" i="1"/>
  <c r="G42" i="1"/>
  <c r="G12" i="1"/>
  <c r="G14" i="1"/>
  <c r="G13" i="1"/>
  <c r="G16" i="1"/>
  <c r="G15" i="1"/>
  <c r="G52" i="1"/>
  <c r="G53" i="1"/>
  <c r="G49" i="1"/>
  <c r="G48" i="1"/>
  <c r="G50" i="1"/>
  <c r="G54" i="1"/>
  <c r="G51" i="1"/>
  <c r="G55" i="1"/>
  <c r="G39" i="1"/>
  <c r="G38" i="1"/>
  <c r="G37" i="1"/>
</calcChain>
</file>

<file path=xl/sharedStrings.xml><?xml version="1.0" encoding="utf-8"?>
<sst xmlns="http://schemas.openxmlformats.org/spreadsheetml/2006/main" count="141" uniqueCount="38">
  <si>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</si>
  <si>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</si>
  <si>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</si>
  <si>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</si>
  <si>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</si>
  <si>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</si>
  <si>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</si>
  <si>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</si>
  <si>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Door Stoppers Ltd.</t>
  </si>
  <si>
    <t>01-0045</t>
  </si>
  <si>
    <t>Chimera Illusions</t>
  </si>
  <si>
    <t>02-0200</t>
  </si>
  <si>
    <t>Renaud &amp; Son</t>
  </si>
  <si>
    <t>07-0025</t>
  </si>
  <si>
    <t>Rooter Office Solvents</t>
  </si>
  <si>
    <t>07-4441</t>
  </si>
  <si>
    <t>Reston Solicitor Offices</t>
  </si>
  <si>
    <t>Lone Wolf Software</t>
  </si>
  <si>
    <t>Emily's Sports Palace</t>
  </si>
  <si>
    <t>08-2255</t>
  </si>
  <si>
    <t>O'Donoghue Inc.</t>
  </si>
  <si>
    <t>09-2111</t>
  </si>
  <si>
    <t>Brimson Furniture</t>
  </si>
  <si>
    <t>10-0009</t>
  </si>
  <si>
    <t>Katy's Paper Products</t>
  </si>
  <si>
    <t>12-1212</t>
  </si>
  <si>
    <t>Meaghan Manufacturing</t>
  </si>
  <si>
    <t>12-3456</t>
  </si>
  <si>
    <t>Voyatzis Designs</t>
  </si>
  <si>
    <t>14-1882</t>
  </si>
  <si>
    <t>Real Solemn Officials</t>
  </si>
  <si>
    <t>Refco Office Solutions</t>
  </si>
  <si>
    <t>14-5741</t>
  </si>
  <si>
    <t>Simpson's Ltd.</t>
  </si>
  <si>
    <t>16-6658</t>
  </si>
  <si>
    <t>Stephen Inc.</t>
  </si>
  <si>
    <t>16-9734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</si>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</sst>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G\e\n\e\r\a\l"/>
    <numFmt numFmtId="166" formatCode="&quot;$&quot;#,##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66" fontId="2" fillId="0" borderId="0" xfId="0" applyNumberFormat="1" applyFont="1" applyFill="1"/>
    <xf numFmtId="14" fontId="2" fillId="0" borderId="0" xfId="0" applyNumberFormat="1" applyFont="1" applyFill="1"/>
    <xf numFmtId="0" fontId="3" fillId="0" borderId="0" xfId="0" applyFont="1" applyFill="1" applyAlignment="1">
      <alignment horizontal="right"/>
    </xf>
    <xf numFmtId="15" fontId="2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0" fontId="2" fillId="3" borderId="1" xfId="0" applyFont="1" applyFill="1" applyBorder="1"/>
    <xf numFmtId="166" fontId="2" fillId="3" borderId="1" xfId="0" applyNumberFormat="1" applyFont="1" applyFill="1" applyBorder="1"/>
    <xf numFmtId="14" fontId="2" fillId="3" borderId="1" xfId="0" applyNumberFormat="1" applyFont="1" applyFill="1" applyBorder="1"/>
    <xf numFmtId="0" fontId="2" fillId="3" borderId="1" xfId="0" applyFont="1" applyFill="1" applyBorder="1" applyAlignment="1">
      <alignment horizontal="center"/>
    </xf>
    <xf numFmtId="0" fontId="2" fillId="0" borderId="1" xfId="0" applyFont="1" applyBorder="1"/>
    <xf numFmtId="166" fontId="2" fillId="0" borderId="1" xfId="0" applyNumberFormat="1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6" fontId="2" fillId="0" borderId="0" xfId="0" applyNumberFormat="1" applyFont="1" applyBorder="1"/>
    <xf numFmtId="1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/>
    <xf numFmtId="166" fontId="2" fillId="0" borderId="0" xfId="0" applyNumberFormat="1" applyFont="1"/>
    <xf numFmtId="14" fontId="2" fillId="0" borderId="0" xfId="0" applyNumberFormat="1" applyFont="1"/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4" fontId="2" fillId="0" borderId="0" xfId="0" applyNumberFormat="1" applyFont="1" applyFill="1" applyBorder="1"/>
    <xf numFmtId="165" fontId="2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166" fontId="4" fillId="2" borderId="1" xfId="0" applyNumberFormat="1" applyFont="1" applyFill="1" applyBorder="1" applyAlignment="1">
      <alignment horizontal="center" wrapText="1"/>
    </xf>
    <xf numFmtId="14" fontId="4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6" formatCode="&quot;$&quot;#,##0.0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/>
        <top/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PC\Writing\Excel%202010%20Formulas%20and%20Functions\Examples\Chapter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G55" totalsRowShown="0" headerRowDxfId="10" dataDxfId="8" headerRowBorderDxfId="9" tableBorderDxfId="7">
  <autoFilter ref="A3:G5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Account Name" dataDxfId="6"/>
    <tableColumn id="2" xr3:uid="{00000000-0010-0000-0000-000002000000}" name="Account Number" dataDxfId="5"/>
    <tableColumn id="3" xr3:uid="{00000000-0010-0000-0000-000003000000}" name="Invoice Number" dataDxfId="4"/>
    <tableColumn id="4" xr3:uid="{00000000-0010-0000-0000-000004000000}" name="Invoice Amount" dataDxfId="3"/>
    <tableColumn id="5" xr3:uid="{00000000-0010-0000-0000-000005000000}" name="Due Date" dataDxfId="2"/>
    <tableColumn id="6" xr3:uid="{00000000-0010-0000-0000-000006000000}" name="Date Paid" dataDxfId="1"/>
    <tableColumn id="7" xr3:uid="{00000000-0010-0000-0000-000007000000}" name="Days Overdue" dataDxfId="0">
      <calculatedColumnFormula>IF(AND(ISBLANK(F4),CurrentDate-E4&gt;0),CurrentDate-E4,"")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topLeftCell="A3" workbookViewId="0">
      <selection activeCell="B4" sqref="B4"/>
    </sheetView>
  </sheetViews>
  <sheetFormatPr defaultRowHeight="18.75" x14ac:dyDescent="0.3"/>
  <cols>
    <col min="1" max="1" width="29" style="1" bestFit="1" customWidth="1"/>
    <col min="2" max="2" width="19" style="2" customWidth="1"/>
    <col min="3" max="3" width="19.7109375" style="2" customWidth="1"/>
    <col min="4" max="4" width="19.140625" style="3" customWidth="1"/>
    <col min="5" max="5" width="16.42578125" style="4" bestFit="1" customWidth="1"/>
    <col min="6" max="6" width="16.7109375" style="4" bestFit="1" customWidth="1"/>
    <col min="7" max="7" width="18" style="2" customWidth="1"/>
    <col min="8" max="8" width="16.5703125" style="1" customWidth="1"/>
    <col min="9" max="16384" width="9.140625" style="1"/>
  </cols>
  <sheetData>
    <row r="1" spans="1:8" x14ac:dyDescent="0.3">
      <c r="F1" s="5" t="s">
        <v>0</v>
      </c>
      <c r="G1" s="6">
        <v>45005</v>
      </c>
    </row>
    <row r="2" spans="1:8" x14ac:dyDescent="0.3">
      <c r="F2" s="7"/>
      <c r="G2" s="8"/>
    </row>
    <row r="3" spans="1:8" s="34" customFormat="1" ht="40.5" customHeight="1" x14ac:dyDescent="0.3">
      <c r="A3" s="35" t="s">
        <v>1</v>
      </c>
      <c r="B3" s="31" t="s">
        <v>2</v>
      </c>
      <c r="C3" s="31" t="s">
        <v>3</v>
      </c>
      <c r="D3" s="32" t="s">
        <v>4</v>
      </c>
      <c r="E3" s="33" t="s">
        <v>5</v>
      </c>
      <c r="F3" s="33" t="s">
        <v>6</v>
      </c>
      <c r="G3" s="31" t="s">
        <v>7</v>
      </c>
    </row>
    <row r="4" spans="1:8" x14ac:dyDescent="0.3">
      <c r="A4" s="9" t="s">
        <v>8</v>
      </c>
      <c r="B4" s="12" t="s">
        <v>9</v>
      </c>
      <c r="C4" s="12">
        <v>117328</v>
      </c>
      <c r="D4" s="10">
        <v>58.5</v>
      </c>
      <c r="E4" s="11">
        <v>44959</v>
      </c>
      <c r="F4" s="11" t="s">
        <v>37</v>
      </c>
      <c r="G4" s="12" t="str">
        <f t="shared" ref="G4:G35" si="0">IF(AND(ISBLANK(F4),CurrentDate-E4&gt;0),CurrentDate-E4,"")</f>
        <v/>
      </c>
      <c r="H4" s="4"/>
    </row>
    <row r="5" spans="1:8" x14ac:dyDescent="0.3">
      <c r="A5" s="13" t="s">
        <v>8</v>
      </c>
      <c r="B5" s="16" t="s">
        <v>9</v>
      </c>
      <c r="C5" s="16">
        <v>117319</v>
      </c>
      <c r="D5" s="14">
        <v>78.849999999999994</v>
      </c>
      <c r="E5" s="15">
        <v>44942</v>
      </c>
      <c r="F5" s="15">
        <v>44942</v>
      </c>
      <c r="G5" s="16" t="str">
        <f t="shared" si="0"/>
        <v/>
      </c>
      <c r="H5" s="4"/>
    </row>
    <row r="6" spans="1:8" x14ac:dyDescent="0.3">
      <c r="A6" s="9" t="s">
        <v>8</v>
      </c>
      <c r="B6" s="12" t="s">
        <v>9</v>
      </c>
      <c r="C6" s="12">
        <v>117324</v>
      </c>
      <c r="D6" s="10">
        <v>101.01</v>
      </c>
      <c r="E6" s="11">
        <v>44952</v>
      </c>
      <c r="F6" s="11" t="s">
        <v>37</v>
      </c>
      <c r="G6" s="12" t="str">
        <f t="shared" si="0"/>
        <v/>
      </c>
      <c r="H6" s="4"/>
    </row>
    <row r="7" spans="1:8" x14ac:dyDescent="0.3">
      <c r="A7" s="13" t="s">
        <v>8</v>
      </c>
      <c r="B7" s="16" t="s">
        <v>9</v>
      </c>
      <c r="C7" s="16">
        <v>117333</v>
      </c>
      <c r="D7" s="14">
        <v>1685.74</v>
      </c>
      <c r="E7" s="15">
        <v>44968</v>
      </c>
      <c r="F7" s="15"/>
      <c r="G7" s="16">
        <f t="shared" si="0"/>
        <v>37</v>
      </c>
      <c r="H7" s="4"/>
    </row>
    <row r="8" spans="1:8" x14ac:dyDescent="0.3">
      <c r="A8" s="9" t="s">
        <v>10</v>
      </c>
      <c r="B8" s="12" t="s">
        <v>11</v>
      </c>
      <c r="C8" s="12">
        <v>117334</v>
      </c>
      <c r="D8" s="10">
        <v>303.64999999999998</v>
      </c>
      <c r="E8" s="11">
        <v>44969</v>
      </c>
      <c r="F8" s="11">
        <v>44973</v>
      </c>
      <c r="G8" s="12" t="str">
        <f t="shared" si="0"/>
        <v/>
      </c>
      <c r="H8" s="4"/>
    </row>
    <row r="9" spans="1:8" x14ac:dyDescent="0.3">
      <c r="A9" s="13" t="s">
        <v>10</v>
      </c>
      <c r="B9" s="16" t="s">
        <v>11</v>
      </c>
      <c r="C9" s="16">
        <v>117350</v>
      </c>
      <c r="D9" s="14">
        <v>456.21</v>
      </c>
      <c r="E9" s="15">
        <v>45000</v>
      </c>
      <c r="F9" s="15"/>
      <c r="G9" s="16">
        <f t="shared" si="0"/>
        <v>5</v>
      </c>
      <c r="H9" s="4"/>
    </row>
    <row r="10" spans="1:8" x14ac:dyDescent="0.3">
      <c r="A10" s="9" t="s">
        <v>10</v>
      </c>
      <c r="B10" s="12" t="s">
        <v>11</v>
      </c>
      <c r="C10" s="12">
        <v>117345</v>
      </c>
      <c r="D10" s="10">
        <v>588.88</v>
      </c>
      <c r="E10" s="11">
        <v>44991</v>
      </c>
      <c r="F10" s="11">
        <v>44991</v>
      </c>
      <c r="G10" s="12" t="str">
        <f t="shared" si="0"/>
        <v/>
      </c>
      <c r="H10" s="4"/>
    </row>
    <row r="11" spans="1:8" x14ac:dyDescent="0.3">
      <c r="A11" s="13" t="s">
        <v>10</v>
      </c>
      <c r="B11" s="16" t="s">
        <v>11</v>
      </c>
      <c r="C11" s="16">
        <v>117318</v>
      </c>
      <c r="D11" s="14">
        <v>3005.14</v>
      </c>
      <c r="E11" s="15">
        <v>44940</v>
      </c>
      <c r="F11" s="15"/>
      <c r="G11" s="16">
        <f t="shared" si="0"/>
        <v>65</v>
      </c>
      <c r="H11" s="4"/>
    </row>
    <row r="12" spans="1:8" x14ac:dyDescent="0.3">
      <c r="A12" s="9" t="s">
        <v>12</v>
      </c>
      <c r="B12" s="12" t="s">
        <v>13</v>
      </c>
      <c r="C12" s="12">
        <v>117331</v>
      </c>
      <c r="D12" s="10">
        <v>565.77</v>
      </c>
      <c r="E12" s="11">
        <v>44965</v>
      </c>
      <c r="F12" s="11"/>
      <c r="G12" s="12">
        <f t="shared" si="0"/>
        <v>40</v>
      </c>
      <c r="H12" s="4"/>
    </row>
    <row r="13" spans="1:8" x14ac:dyDescent="0.3">
      <c r="A13" s="13" t="s">
        <v>12</v>
      </c>
      <c r="B13" s="16" t="s">
        <v>13</v>
      </c>
      <c r="C13" s="16">
        <v>117359</v>
      </c>
      <c r="D13" s="14">
        <v>1125.75</v>
      </c>
      <c r="E13" s="15">
        <v>45025</v>
      </c>
      <c r="F13" s="15"/>
      <c r="G13" s="16" t="str">
        <f t="shared" si="0"/>
        <v/>
      </c>
      <c r="H13" s="4"/>
    </row>
    <row r="14" spans="1:8" x14ac:dyDescent="0.3">
      <c r="A14" s="9" t="s">
        <v>12</v>
      </c>
      <c r="B14" s="12" t="s">
        <v>13</v>
      </c>
      <c r="C14" s="12">
        <v>117335</v>
      </c>
      <c r="D14" s="10">
        <v>3005.14</v>
      </c>
      <c r="E14" s="11">
        <v>44970</v>
      </c>
      <c r="F14" s="11"/>
      <c r="G14" s="12">
        <f t="shared" si="0"/>
        <v>35</v>
      </c>
      <c r="H14" s="4"/>
    </row>
    <row r="15" spans="1:8" x14ac:dyDescent="0.3">
      <c r="A15" s="13" t="s">
        <v>14</v>
      </c>
      <c r="B15" s="16" t="s">
        <v>15</v>
      </c>
      <c r="C15" s="16">
        <v>117336</v>
      </c>
      <c r="D15" s="14">
        <v>78.849999999999994</v>
      </c>
      <c r="E15" s="15">
        <v>44972</v>
      </c>
      <c r="F15" s="15">
        <v>44987</v>
      </c>
      <c r="G15" s="16" t="str">
        <f t="shared" si="0"/>
        <v/>
      </c>
      <c r="H15" s="4"/>
    </row>
    <row r="16" spans="1:8" x14ac:dyDescent="0.3">
      <c r="A16" s="9" t="s">
        <v>16</v>
      </c>
      <c r="B16" s="12" t="s">
        <v>15</v>
      </c>
      <c r="C16" s="12">
        <v>117357</v>
      </c>
      <c r="D16" s="10">
        <v>2144.5500000000002</v>
      </c>
      <c r="E16" s="11">
        <v>45015</v>
      </c>
      <c r="F16" s="11">
        <v>45030</v>
      </c>
      <c r="G16" s="12" t="str">
        <f t="shared" si="0"/>
        <v/>
      </c>
      <c r="H16" s="4"/>
    </row>
    <row r="17" spans="1:8" x14ac:dyDescent="0.3">
      <c r="A17" s="13" t="s">
        <v>17</v>
      </c>
      <c r="B17" s="16" t="s">
        <v>15</v>
      </c>
      <c r="C17" s="16">
        <v>117326</v>
      </c>
      <c r="D17" s="14">
        <v>2567.12</v>
      </c>
      <c r="E17" s="15">
        <v>44955</v>
      </c>
      <c r="F17" s="15">
        <v>44950</v>
      </c>
      <c r="G17" s="16" t="str">
        <f t="shared" si="0"/>
        <v/>
      </c>
      <c r="H17" s="4"/>
    </row>
    <row r="18" spans="1:8" x14ac:dyDescent="0.3">
      <c r="A18" s="9" t="s">
        <v>18</v>
      </c>
      <c r="B18" s="12" t="s">
        <v>19</v>
      </c>
      <c r="C18" s="12">
        <v>117316</v>
      </c>
      <c r="D18" s="10">
        <v>1584.2</v>
      </c>
      <c r="E18" s="11">
        <v>44938</v>
      </c>
      <c r="F18" s="11" t="s">
        <v>37</v>
      </c>
      <c r="G18" s="12" t="str">
        <f t="shared" si="0"/>
        <v/>
      </c>
      <c r="H18" s="4"/>
    </row>
    <row r="19" spans="1:8" x14ac:dyDescent="0.3">
      <c r="A19" s="13" t="s">
        <v>18</v>
      </c>
      <c r="B19" s="16" t="s">
        <v>19</v>
      </c>
      <c r="C19" s="16">
        <v>117349</v>
      </c>
      <c r="D19" s="14">
        <v>1689.5</v>
      </c>
      <c r="E19" s="15">
        <v>44999</v>
      </c>
      <c r="F19" s="15" t="s">
        <v>37</v>
      </c>
      <c r="G19" s="16" t="str">
        <f t="shared" si="0"/>
        <v/>
      </c>
      <c r="H19" s="4"/>
    </row>
    <row r="20" spans="1:8" x14ac:dyDescent="0.3">
      <c r="A20" s="9" t="s">
        <v>18</v>
      </c>
      <c r="B20" s="12" t="s">
        <v>19</v>
      </c>
      <c r="C20" s="12">
        <v>117337</v>
      </c>
      <c r="D20" s="10">
        <v>4347.21</v>
      </c>
      <c r="E20" s="11">
        <v>44975</v>
      </c>
      <c r="F20" s="11">
        <v>44974</v>
      </c>
      <c r="G20" s="12" t="str">
        <f t="shared" si="0"/>
        <v/>
      </c>
      <c r="H20" s="4"/>
    </row>
    <row r="21" spans="1:8" x14ac:dyDescent="0.3">
      <c r="A21" s="13" t="s">
        <v>20</v>
      </c>
      <c r="B21" s="16" t="s">
        <v>21</v>
      </c>
      <c r="C21" s="16">
        <v>117329</v>
      </c>
      <c r="D21" s="14">
        <v>1234.56</v>
      </c>
      <c r="E21" s="15">
        <v>44960</v>
      </c>
      <c r="F21" s="15" t="s">
        <v>37</v>
      </c>
      <c r="G21" s="16" t="str">
        <f t="shared" si="0"/>
        <v/>
      </c>
      <c r="H21" s="4"/>
    </row>
    <row r="22" spans="1:8" x14ac:dyDescent="0.3">
      <c r="A22" s="9" t="s">
        <v>20</v>
      </c>
      <c r="B22" s="12" t="s">
        <v>21</v>
      </c>
      <c r="C22" s="12">
        <v>117338</v>
      </c>
      <c r="D22" s="10">
        <v>2144.5500000000002</v>
      </c>
      <c r="E22" s="11">
        <v>44975</v>
      </c>
      <c r="F22" s="11" t="s">
        <v>37</v>
      </c>
      <c r="G22" s="12" t="str">
        <f t="shared" si="0"/>
        <v/>
      </c>
      <c r="H22" s="4"/>
    </row>
    <row r="23" spans="1:8" x14ac:dyDescent="0.3">
      <c r="A23" s="13" t="s">
        <v>20</v>
      </c>
      <c r="B23" s="16" t="s">
        <v>21</v>
      </c>
      <c r="C23" s="16">
        <v>117358</v>
      </c>
      <c r="D23" s="14">
        <v>2567.12</v>
      </c>
      <c r="E23" s="15">
        <v>45020</v>
      </c>
      <c r="F23" s="15" t="s">
        <v>37</v>
      </c>
      <c r="G23" s="16" t="str">
        <f t="shared" si="0"/>
        <v/>
      </c>
      <c r="H23" s="4"/>
    </row>
    <row r="24" spans="1:8" x14ac:dyDescent="0.3">
      <c r="A24" s="9" t="s">
        <v>22</v>
      </c>
      <c r="B24" s="12" t="s">
        <v>23</v>
      </c>
      <c r="C24" s="12">
        <v>117344</v>
      </c>
      <c r="D24" s="10">
        <v>875.5</v>
      </c>
      <c r="E24" s="11">
        <v>44990</v>
      </c>
      <c r="F24" s="11">
        <v>44985</v>
      </c>
      <c r="G24" s="12" t="str">
        <f t="shared" si="0"/>
        <v/>
      </c>
      <c r="H24" s="4"/>
    </row>
    <row r="25" spans="1:8" x14ac:dyDescent="0.3">
      <c r="A25" s="13" t="s">
        <v>22</v>
      </c>
      <c r="B25" s="16" t="s">
        <v>23</v>
      </c>
      <c r="C25" s="16">
        <v>117353</v>
      </c>
      <c r="D25" s="14">
        <v>898.54</v>
      </c>
      <c r="E25" s="15">
        <v>45005</v>
      </c>
      <c r="F25" s="15">
        <v>45000</v>
      </c>
      <c r="G25" s="16" t="str">
        <f t="shared" si="0"/>
        <v/>
      </c>
      <c r="H25" s="4"/>
    </row>
    <row r="26" spans="1:8" x14ac:dyDescent="0.3">
      <c r="A26" s="9" t="s">
        <v>22</v>
      </c>
      <c r="B26" s="12" t="s">
        <v>23</v>
      </c>
      <c r="C26" s="12">
        <v>117339</v>
      </c>
      <c r="D26" s="10">
        <v>1234.69</v>
      </c>
      <c r="E26" s="11">
        <v>44976</v>
      </c>
      <c r="F26" s="11">
        <v>44974</v>
      </c>
      <c r="G26" s="12" t="str">
        <f t="shared" si="0"/>
        <v/>
      </c>
      <c r="H26" s="4"/>
    </row>
    <row r="27" spans="1:8" x14ac:dyDescent="0.3">
      <c r="A27" s="13" t="s">
        <v>22</v>
      </c>
      <c r="B27" s="16" t="s">
        <v>23</v>
      </c>
      <c r="C27" s="16">
        <v>117327</v>
      </c>
      <c r="D27" s="14">
        <v>1847.25</v>
      </c>
      <c r="E27" s="15">
        <v>44958</v>
      </c>
      <c r="F27" s="15" t="s">
        <v>37</v>
      </c>
      <c r="G27" s="16" t="str">
        <f t="shared" si="0"/>
        <v/>
      </c>
      <c r="H27" s="4"/>
    </row>
    <row r="28" spans="1:8" x14ac:dyDescent="0.3">
      <c r="A28" s="9" t="s">
        <v>22</v>
      </c>
      <c r="B28" s="12" t="s">
        <v>23</v>
      </c>
      <c r="C28" s="12">
        <v>117321</v>
      </c>
      <c r="D28" s="10">
        <v>2144.5500000000002</v>
      </c>
      <c r="E28" s="11">
        <v>44945</v>
      </c>
      <c r="F28" s="11" t="s">
        <v>37</v>
      </c>
      <c r="G28" s="12" t="str">
        <f t="shared" si="0"/>
        <v/>
      </c>
      <c r="H28" s="4"/>
    </row>
    <row r="29" spans="1:8" x14ac:dyDescent="0.3">
      <c r="A29" s="13" t="s">
        <v>24</v>
      </c>
      <c r="B29" s="16" t="s">
        <v>25</v>
      </c>
      <c r="C29" s="16">
        <v>117322</v>
      </c>
      <c r="D29" s="14">
        <v>234.69</v>
      </c>
      <c r="E29" s="15">
        <v>44946</v>
      </c>
      <c r="F29" s="15" t="s">
        <v>37</v>
      </c>
      <c r="G29" s="16" t="str">
        <f t="shared" si="0"/>
        <v/>
      </c>
      <c r="H29" s="4"/>
    </row>
    <row r="30" spans="1:8" x14ac:dyDescent="0.3">
      <c r="A30" s="9" t="s">
        <v>24</v>
      </c>
      <c r="B30" s="12" t="s">
        <v>25</v>
      </c>
      <c r="C30" s="12">
        <v>117340</v>
      </c>
      <c r="D30" s="10">
        <v>1157.58</v>
      </c>
      <c r="E30" s="11">
        <v>44978</v>
      </c>
      <c r="F30" s="11" t="s">
        <v>37</v>
      </c>
      <c r="G30" s="12" t="str">
        <f t="shared" si="0"/>
        <v/>
      </c>
      <c r="H30" s="4"/>
    </row>
    <row r="31" spans="1:8" x14ac:dyDescent="0.3">
      <c r="A31" s="13" t="s">
        <v>24</v>
      </c>
      <c r="B31" s="16" t="s">
        <v>25</v>
      </c>
      <c r="C31" s="16">
        <v>117354</v>
      </c>
      <c r="D31" s="14">
        <v>1234.56</v>
      </c>
      <c r="E31" s="15">
        <v>45006</v>
      </c>
      <c r="F31" s="15" t="s">
        <v>37</v>
      </c>
      <c r="G31" s="16" t="str">
        <f t="shared" si="0"/>
        <v/>
      </c>
      <c r="H31" s="4"/>
    </row>
    <row r="32" spans="1:8" x14ac:dyDescent="0.3">
      <c r="A32" s="9" t="s">
        <v>24</v>
      </c>
      <c r="B32" s="12" t="s">
        <v>25</v>
      </c>
      <c r="C32" s="12">
        <v>117355</v>
      </c>
      <c r="D32" s="10">
        <v>1584.2</v>
      </c>
      <c r="E32" s="11">
        <v>45008</v>
      </c>
      <c r="F32" s="11" t="s">
        <v>37</v>
      </c>
      <c r="G32" s="12" t="str">
        <f t="shared" si="0"/>
        <v/>
      </c>
      <c r="H32" s="4"/>
    </row>
    <row r="33" spans="1:8" x14ac:dyDescent="0.3">
      <c r="A33" s="13" t="s">
        <v>24</v>
      </c>
      <c r="B33" s="16" t="s">
        <v>25</v>
      </c>
      <c r="C33" s="16">
        <v>117351</v>
      </c>
      <c r="D33" s="14">
        <v>12474.25</v>
      </c>
      <c r="E33" s="15">
        <v>45002</v>
      </c>
      <c r="F33" s="15" t="s">
        <v>37</v>
      </c>
      <c r="G33" s="16" t="str">
        <f t="shared" si="0"/>
        <v/>
      </c>
      <c r="H33" s="4"/>
    </row>
    <row r="34" spans="1:8" x14ac:dyDescent="0.3">
      <c r="A34" s="9" t="s">
        <v>26</v>
      </c>
      <c r="B34" s="12" t="s">
        <v>27</v>
      </c>
      <c r="C34" s="12">
        <v>117352</v>
      </c>
      <c r="D34" s="10">
        <v>898.54</v>
      </c>
      <c r="E34" s="11">
        <v>45005</v>
      </c>
      <c r="F34" s="11" t="s">
        <v>37</v>
      </c>
      <c r="G34" s="12" t="str">
        <f t="shared" si="0"/>
        <v/>
      </c>
      <c r="H34" s="4"/>
    </row>
    <row r="35" spans="1:8" x14ac:dyDescent="0.3">
      <c r="A35" s="13" t="s">
        <v>26</v>
      </c>
      <c r="B35" s="16" t="s">
        <v>27</v>
      </c>
      <c r="C35" s="16">
        <v>117320</v>
      </c>
      <c r="D35" s="14">
        <v>4347.21</v>
      </c>
      <c r="E35" s="15">
        <v>44945</v>
      </c>
      <c r="F35" s="15">
        <v>44940</v>
      </c>
      <c r="G35" s="16" t="str">
        <f t="shared" si="0"/>
        <v/>
      </c>
      <c r="H35" s="4"/>
    </row>
    <row r="36" spans="1:8" x14ac:dyDescent="0.3">
      <c r="A36" s="9" t="s">
        <v>26</v>
      </c>
      <c r="B36" s="12" t="s">
        <v>27</v>
      </c>
      <c r="C36" s="12">
        <v>117341</v>
      </c>
      <c r="D36" s="10">
        <v>11585.23</v>
      </c>
      <c r="E36" s="11">
        <v>44982</v>
      </c>
      <c r="F36" s="11" t="s">
        <v>37</v>
      </c>
      <c r="G36" s="12" t="str">
        <f t="shared" ref="G36:G55" si="1">IF(AND(ISBLANK(F36),CurrentDate-E36&gt;0),CurrentDate-E36,"")</f>
        <v/>
      </c>
      <c r="H36" s="4"/>
    </row>
    <row r="37" spans="1:8" x14ac:dyDescent="0.3">
      <c r="A37" s="13" t="s">
        <v>28</v>
      </c>
      <c r="B37" s="16" t="s">
        <v>29</v>
      </c>
      <c r="C37" s="16">
        <v>117362</v>
      </c>
      <c r="D37" s="14">
        <v>1294.77</v>
      </c>
      <c r="E37" s="15">
        <v>45025</v>
      </c>
      <c r="F37" s="15" t="s">
        <v>37</v>
      </c>
      <c r="G37" s="16" t="str">
        <f t="shared" si="1"/>
        <v/>
      </c>
      <c r="H37" s="4"/>
    </row>
    <row r="38" spans="1:8" x14ac:dyDescent="0.3">
      <c r="A38" s="9" t="s">
        <v>28</v>
      </c>
      <c r="B38" s="12" t="s">
        <v>29</v>
      </c>
      <c r="C38" s="12">
        <v>117356</v>
      </c>
      <c r="D38" s="10">
        <v>1985.25</v>
      </c>
      <c r="E38" s="11">
        <v>45012</v>
      </c>
      <c r="F38" s="11" t="s">
        <v>37</v>
      </c>
      <c r="G38" s="12" t="str">
        <f t="shared" si="1"/>
        <v/>
      </c>
      <c r="H38" s="4"/>
    </row>
    <row r="39" spans="1:8" x14ac:dyDescent="0.3">
      <c r="A39" s="13" t="s">
        <v>28</v>
      </c>
      <c r="B39" s="16" t="s">
        <v>29</v>
      </c>
      <c r="C39" s="16">
        <v>117325</v>
      </c>
      <c r="D39" s="14">
        <v>1985.25</v>
      </c>
      <c r="E39" s="15">
        <v>44952</v>
      </c>
      <c r="F39" s="15" t="s">
        <v>37</v>
      </c>
      <c r="G39" s="16" t="str">
        <f t="shared" si="1"/>
        <v/>
      </c>
      <c r="H39" s="4"/>
    </row>
    <row r="40" spans="1:8" x14ac:dyDescent="0.3">
      <c r="A40" s="9" t="s">
        <v>30</v>
      </c>
      <c r="B40" s="12" t="s">
        <v>29</v>
      </c>
      <c r="C40" s="12">
        <v>117342</v>
      </c>
      <c r="D40" s="10">
        <v>2567.12</v>
      </c>
      <c r="E40" s="11">
        <v>44985</v>
      </c>
      <c r="F40" s="11">
        <v>45000</v>
      </c>
      <c r="G40" s="12" t="str">
        <f t="shared" si="1"/>
        <v/>
      </c>
      <c r="H40" s="4"/>
    </row>
    <row r="41" spans="1:8" x14ac:dyDescent="0.3">
      <c r="A41" s="13" t="s">
        <v>31</v>
      </c>
      <c r="B41" s="16" t="s">
        <v>32</v>
      </c>
      <c r="C41" s="16">
        <v>117317</v>
      </c>
      <c r="D41" s="14">
        <v>303.64999999999998</v>
      </c>
      <c r="E41" s="15">
        <v>44939</v>
      </c>
      <c r="F41" s="15" t="s">
        <v>37</v>
      </c>
      <c r="G41" s="16" t="str">
        <f t="shared" si="1"/>
        <v/>
      </c>
      <c r="H41" s="4"/>
    </row>
    <row r="42" spans="1:8" x14ac:dyDescent="0.3">
      <c r="A42" s="9" t="s">
        <v>31</v>
      </c>
      <c r="B42" s="12" t="s">
        <v>32</v>
      </c>
      <c r="C42" s="12">
        <v>117365</v>
      </c>
      <c r="D42" s="10">
        <v>422.76</v>
      </c>
      <c r="E42" s="11">
        <v>45087</v>
      </c>
      <c r="F42" s="11" t="s">
        <v>37</v>
      </c>
      <c r="G42" s="12" t="str">
        <f t="shared" si="1"/>
        <v/>
      </c>
      <c r="H42" s="4"/>
    </row>
    <row r="43" spans="1:8" x14ac:dyDescent="0.3">
      <c r="A43" s="13" t="s">
        <v>31</v>
      </c>
      <c r="B43" s="16" t="s">
        <v>32</v>
      </c>
      <c r="C43" s="16">
        <v>117330</v>
      </c>
      <c r="D43" s="14">
        <v>456.78</v>
      </c>
      <c r="E43" s="15">
        <v>44960</v>
      </c>
      <c r="F43" s="15" t="s">
        <v>37</v>
      </c>
      <c r="G43" s="16" t="str">
        <f t="shared" si="1"/>
        <v/>
      </c>
      <c r="H43" s="4"/>
    </row>
    <row r="44" spans="1:8" x14ac:dyDescent="0.3">
      <c r="A44" s="9" t="s">
        <v>31</v>
      </c>
      <c r="B44" s="12" t="s">
        <v>32</v>
      </c>
      <c r="C44" s="12">
        <v>117361</v>
      </c>
      <c r="D44" s="10">
        <v>854.5</v>
      </c>
      <c r="E44" s="11">
        <v>45037</v>
      </c>
      <c r="F44" s="11">
        <v>45052</v>
      </c>
      <c r="G44" s="12" t="str">
        <f t="shared" si="1"/>
        <v/>
      </c>
      <c r="H44" s="4"/>
    </row>
    <row r="45" spans="1:8" x14ac:dyDescent="0.3">
      <c r="A45" s="13" t="s">
        <v>31</v>
      </c>
      <c r="B45" s="16" t="s">
        <v>32</v>
      </c>
      <c r="C45" s="16">
        <v>117343</v>
      </c>
      <c r="D45" s="14">
        <v>1234.56</v>
      </c>
      <c r="E45" s="15">
        <v>44990</v>
      </c>
      <c r="F45" s="15" t="s">
        <v>37</v>
      </c>
      <c r="G45" s="16" t="str">
        <f t="shared" si="1"/>
        <v/>
      </c>
      <c r="H45" s="4"/>
    </row>
    <row r="46" spans="1:8" x14ac:dyDescent="0.3">
      <c r="A46" s="9" t="s">
        <v>31</v>
      </c>
      <c r="B46" s="12" t="s">
        <v>32</v>
      </c>
      <c r="C46" s="12">
        <v>117364</v>
      </c>
      <c r="D46" s="10">
        <v>1642.75</v>
      </c>
      <c r="E46" s="11">
        <v>45066</v>
      </c>
      <c r="F46" s="11" t="s">
        <v>37</v>
      </c>
      <c r="G46" s="12" t="str">
        <f t="shared" si="1"/>
        <v/>
      </c>
      <c r="H46" s="4"/>
    </row>
    <row r="47" spans="1:8" x14ac:dyDescent="0.3">
      <c r="A47" s="13" t="s">
        <v>31</v>
      </c>
      <c r="B47" s="16" t="s">
        <v>32</v>
      </c>
      <c r="C47" s="16">
        <v>117363</v>
      </c>
      <c r="D47" s="14">
        <v>3210.98</v>
      </c>
      <c r="E47" s="15">
        <v>45051</v>
      </c>
      <c r="F47" s="15">
        <v>45066</v>
      </c>
      <c r="G47" s="16" t="str">
        <f t="shared" si="1"/>
        <v/>
      </c>
      <c r="H47" s="4"/>
    </row>
    <row r="48" spans="1:8" x14ac:dyDescent="0.3">
      <c r="A48" s="9" t="s">
        <v>33</v>
      </c>
      <c r="B48" s="12" t="s">
        <v>34</v>
      </c>
      <c r="C48" s="12">
        <v>117346</v>
      </c>
      <c r="D48" s="10">
        <v>565.77</v>
      </c>
      <c r="E48" s="11">
        <v>44995</v>
      </c>
      <c r="F48" s="11" t="s">
        <v>37</v>
      </c>
      <c r="G48" s="12" t="str">
        <f t="shared" si="1"/>
        <v/>
      </c>
      <c r="H48" s="4"/>
    </row>
    <row r="49" spans="1:8" x14ac:dyDescent="0.3">
      <c r="A49" s="13" t="s">
        <v>33</v>
      </c>
      <c r="B49" s="16" t="s">
        <v>34</v>
      </c>
      <c r="C49" s="16">
        <v>117332</v>
      </c>
      <c r="D49" s="14">
        <v>898.54</v>
      </c>
      <c r="E49" s="15">
        <v>44964</v>
      </c>
      <c r="F49" s="15" t="s">
        <v>37</v>
      </c>
      <c r="G49" s="16" t="str">
        <f t="shared" si="1"/>
        <v/>
      </c>
      <c r="H49" s="4"/>
    </row>
    <row r="50" spans="1:8" x14ac:dyDescent="0.3">
      <c r="A50" s="9" t="s">
        <v>33</v>
      </c>
      <c r="B50" s="12" t="s">
        <v>34</v>
      </c>
      <c r="C50" s="12">
        <v>117360</v>
      </c>
      <c r="D50" s="10">
        <v>4347.21</v>
      </c>
      <c r="E50" s="11">
        <v>45024</v>
      </c>
      <c r="F50" s="11" t="s">
        <v>37</v>
      </c>
      <c r="G50" s="12" t="str">
        <f t="shared" si="1"/>
        <v/>
      </c>
      <c r="H50" s="4"/>
    </row>
    <row r="51" spans="1:8" x14ac:dyDescent="0.3">
      <c r="A51" s="13" t="s">
        <v>35</v>
      </c>
      <c r="B51" s="16" t="s">
        <v>36</v>
      </c>
      <c r="C51" s="16">
        <v>117347</v>
      </c>
      <c r="D51" s="14">
        <v>78.849999999999994</v>
      </c>
      <c r="E51" s="15">
        <v>44996</v>
      </c>
      <c r="F51" s="15" t="s">
        <v>37</v>
      </c>
      <c r="G51" s="16" t="str">
        <f t="shared" si="1"/>
        <v/>
      </c>
      <c r="H51" s="4"/>
    </row>
    <row r="52" spans="1:8" x14ac:dyDescent="0.3">
      <c r="A52" s="9" t="s">
        <v>14</v>
      </c>
      <c r="B52" s="12" t="s">
        <v>36</v>
      </c>
      <c r="C52" s="12">
        <v>117348</v>
      </c>
      <c r="D52" s="10">
        <v>157.25</v>
      </c>
      <c r="E52" s="11">
        <v>44998</v>
      </c>
      <c r="F52" s="11">
        <v>45013</v>
      </c>
      <c r="G52" s="12" t="str">
        <f t="shared" si="1"/>
        <v/>
      </c>
      <c r="H52" s="4"/>
    </row>
    <row r="53" spans="1:8" x14ac:dyDescent="0.3">
      <c r="A53" s="13" t="s">
        <v>14</v>
      </c>
      <c r="B53" s="16" t="s">
        <v>36</v>
      </c>
      <c r="C53" s="16">
        <v>117348</v>
      </c>
      <c r="D53" s="14">
        <v>157.25</v>
      </c>
      <c r="E53" s="15">
        <v>44998</v>
      </c>
      <c r="F53" s="15">
        <v>45013</v>
      </c>
      <c r="G53" s="16" t="str">
        <f t="shared" si="1"/>
        <v/>
      </c>
      <c r="H53" s="4"/>
    </row>
    <row r="54" spans="1:8" x14ac:dyDescent="0.3">
      <c r="A54" s="9" t="s">
        <v>35</v>
      </c>
      <c r="B54" s="12" t="s">
        <v>36</v>
      </c>
      <c r="C54" s="12">
        <v>117323</v>
      </c>
      <c r="D54" s="10">
        <v>157.25</v>
      </c>
      <c r="E54" s="11">
        <v>44948</v>
      </c>
      <c r="F54" s="11">
        <v>44947</v>
      </c>
      <c r="G54" s="12" t="str">
        <f t="shared" si="1"/>
        <v/>
      </c>
      <c r="H54" s="4"/>
    </row>
    <row r="55" spans="1:8" x14ac:dyDescent="0.3">
      <c r="A55" s="17" t="s">
        <v>35</v>
      </c>
      <c r="B55" s="20" t="s">
        <v>36</v>
      </c>
      <c r="C55" s="20">
        <v>117366</v>
      </c>
      <c r="D55" s="18">
        <v>1234</v>
      </c>
      <c r="E55" s="19">
        <v>45012</v>
      </c>
      <c r="F55" s="19" t="s">
        <v>37</v>
      </c>
      <c r="G55" s="20" t="str">
        <f t="shared" si="1"/>
        <v/>
      </c>
      <c r="H55" s="4"/>
    </row>
    <row r="56" spans="1:8" x14ac:dyDescent="0.3">
      <c r="A56" s="21"/>
      <c r="B56" s="25"/>
      <c r="C56" s="25"/>
      <c r="D56" s="21"/>
      <c r="E56" s="22"/>
      <c r="F56" s="23"/>
      <c r="G56" s="24"/>
      <c r="H56" s="21"/>
    </row>
    <row r="57" spans="1:8" x14ac:dyDescent="0.3">
      <c r="B57" s="25"/>
      <c r="C57" s="25"/>
      <c r="D57" s="22"/>
      <c r="E57" s="23"/>
      <c r="F57" s="23"/>
      <c r="G57" s="25"/>
    </row>
    <row r="58" spans="1:8" x14ac:dyDescent="0.3">
      <c r="A58" s="21"/>
      <c r="B58" s="26"/>
      <c r="C58" s="27"/>
      <c r="D58" s="28"/>
      <c r="E58" s="29"/>
      <c r="F58" s="29"/>
      <c r="G58" s="27"/>
    </row>
    <row r="59" spans="1:8" x14ac:dyDescent="0.3">
      <c r="A59" s="30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117FCDB0ABC4EA0F14A5FC656D4A3" ma:contentTypeVersion="0" ma:contentTypeDescription="Create a new document." ma:contentTypeScope="" ma:versionID="4987ece520e06a26d4cbf3d60509f3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D0374B-6BD8-4D36-95C9-73DF2B8136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74CD4B-5339-4A44-A927-1859EEC387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9078BC-449A-495C-A2BD-5B2122A8EDD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Receivable Data</vt:lpstr>
      <vt:lpstr>CurrentDate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Karen Harper</cp:lastModifiedBy>
  <dcterms:created xsi:type="dcterms:W3CDTF">2010-02-24T18:47:14Z</dcterms:created>
  <dcterms:modified xsi:type="dcterms:W3CDTF">2022-05-13T13:05:17Z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0x010100653117FCDB0ABC4EA0F14A5FC656D4A3</vt:lpwstr>
  </property>
</Properties>
</file>